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НМЦ'!$A$1:$P$35</definedName>
  </definedNames>
  <calcPr fullCalcOnLoad="1"/>
</workbook>
</file>

<file path=xl/sharedStrings.xml><?xml version="1.0" encoding="utf-8"?>
<sst xmlns="http://schemas.openxmlformats.org/spreadsheetml/2006/main" count="40" uniqueCount="30">
  <si>
    <t>сумма, руб.</t>
  </si>
  <si>
    <t>Характеристика</t>
  </si>
  <si>
    <t>Всего</t>
  </si>
  <si>
    <t>Ед. измер.</t>
  </si>
  <si>
    <t>Начальная (максимальная) цена</t>
  </si>
  <si>
    <t xml:space="preserve">1*.                                  </t>
  </si>
  <si>
    <t xml:space="preserve">2*.                                                    </t>
  </si>
  <si>
    <t xml:space="preserve">3*.                                                  </t>
  </si>
  <si>
    <t>Наименование товара</t>
  </si>
  <si>
    <t>Бирюзового цвета, из смесовой ткани с водоотталкивающей пропиткой ( 65% полиэстр, 35% хлопок), плотность ткани 130 г/кв.м., с центральной застежкой на пуговицы, с поясом, рукав короткий, рубашечного типа, с отложным воротником и лацканами, с накладными карманами. Воротник,  карманы, рукава имеют отделку из светлой ткани  в полоску. Каждый халат должен быть упакован в прозрачный полиэтиленовый пакет.</t>
  </si>
  <si>
    <t>Халат женский</t>
  </si>
  <si>
    <t>шт.</t>
  </si>
  <si>
    <t>Перчатки хозяйственные</t>
  </si>
  <si>
    <t>Босоножки женские</t>
  </si>
  <si>
    <t>пар.</t>
  </si>
  <si>
    <t>1.Индивидуальный предприниматель Н.Л. Козлова, г. Советский, коммерческое предложение от 29.05.2014г без номера.</t>
  </si>
  <si>
    <t>2.Индивидуальный предприниматель  О.В. Сотникова, салон-магазин "Авиаспецодежда", г. Советский, коммерческое предложение от 30.05.2014, без номера</t>
  </si>
  <si>
    <t>3. Индивидуальный предприниматель Е.А. Лещёва, магазин "Мастер Лис" , г. Советский, коммерческое предложение от 30.05.2015, без номера.</t>
  </si>
  <si>
    <t>цена за ед.,руб.</t>
  </si>
  <si>
    <t>Директор</t>
  </si>
  <si>
    <t>Е.А. Черненко</t>
  </si>
  <si>
    <t>IV.Обоснование начальной (максимальной) цены  контракта  на поставку специальной одежды и обуви</t>
  </si>
  <si>
    <t>Способ размещения заказа: аукцион в электронной форме на поставку товаров</t>
  </si>
  <si>
    <t>Предназначены для защиты рук от воды и нетоксичных веществ, из натурального латекса с внутренним хлопковым напылением, синего цвета. Размер: М.</t>
  </si>
  <si>
    <t>Итого: Начальная (максимальная) цена контракта: 26 080,00 (двадцать шесть тысяч восемьдесят) руб. 00 коп.</t>
  </si>
  <si>
    <t>Предназначены для защиты рук от воды и нетоксичных веществ, из натурального латекса с внутренним хлопковым напылением, синего цвета. Размер: L.</t>
  </si>
  <si>
    <t>Средняя цена за ед. товара.</t>
  </si>
  <si>
    <t>Средняя цена</t>
  </si>
  <si>
    <t xml:space="preserve">Всего:          </t>
  </si>
  <si>
    <t xml:space="preserve">Типа  сабо с регулируемым  ремешком, поддерживающим  пятку, белого  цвета  с  перфорированным верхом  из     кожи , на сплошной подошве  из ПВХ 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</si>
</sst>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  <numFmt numFmtId="179" formatCode="#,##0.00&quot;р.&quot;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9" fontId="1" fillId="0" borderId="11" xfId="0" applyNumberFormat="1" applyFont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center" wrapText="1"/>
    </xf>
    <xf numFmtId="179" fontId="1" fillId="0" borderId="16" xfId="0" applyNumberFormat="1" applyFont="1" applyBorder="1" applyAlignment="1">
      <alignment horizontal="center" vertical="center" wrapText="1"/>
    </xf>
    <xf numFmtId="179" fontId="1" fillId="0" borderId="2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Normal="90" zoomScaleSheetLayoutView="100" zoomScalePageLayoutView="0" workbookViewId="0" topLeftCell="A1">
      <selection activeCell="H26" sqref="H26"/>
    </sheetView>
  </sheetViews>
  <sheetFormatPr defaultColWidth="9.00390625" defaultRowHeight="12.75"/>
  <cols>
    <col min="1" max="1" width="17.25390625" style="0" customWidth="1"/>
    <col min="2" max="2" width="26.125" style="0" customWidth="1"/>
    <col min="3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11.25390625" style="0" customWidth="1"/>
    <col min="9" max="9" width="12.375" style="0" customWidth="1"/>
    <col min="10" max="10" width="11.00390625" style="0" customWidth="1"/>
    <col min="11" max="11" width="13.375" style="0" customWidth="1"/>
    <col min="12" max="12" width="11.00390625" style="0" customWidth="1"/>
    <col min="13" max="15" width="13.75390625" style="0" customWidth="1"/>
    <col min="16" max="16" width="22.125" style="0" customWidth="1"/>
  </cols>
  <sheetData>
    <row r="1" spans="1:16" s="1" customFormat="1" ht="39.75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3"/>
      <c r="O1" s="33"/>
      <c r="P1" s="11"/>
    </row>
    <row r="2" spans="1:16" s="1" customFormat="1" ht="15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34"/>
      <c r="O2" s="34"/>
      <c r="P2" s="11"/>
    </row>
    <row r="3" spans="1:16" s="1" customFormat="1" ht="13.5" customHeight="1">
      <c r="A3" s="49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1" customFormat="1" ht="16.5" customHeight="1">
      <c r="A4" s="36" t="s">
        <v>8</v>
      </c>
      <c r="B4" s="36" t="s">
        <v>1</v>
      </c>
      <c r="C4" s="36" t="s">
        <v>3</v>
      </c>
      <c r="D4" s="40" t="s">
        <v>2</v>
      </c>
      <c r="E4" s="41"/>
      <c r="F4" s="41"/>
      <c r="G4" s="42"/>
      <c r="H4" s="60"/>
      <c r="I4" s="61"/>
      <c r="J4" s="61"/>
      <c r="K4" s="61"/>
      <c r="L4" s="61"/>
      <c r="M4" s="62"/>
      <c r="N4" s="36" t="s">
        <v>26</v>
      </c>
      <c r="O4" s="36" t="s">
        <v>27</v>
      </c>
      <c r="P4" s="78" t="s">
        <v>4</v>
      </c>
    </row>
    <row r="5" spans="1:16" s="1" customFormat="1" ht="60.75" customHeight="1">
      <c r="A5" s="37"/>
      <c r="B5" s="37"/>
      <c r="C5" s="37"/>
      <c r="D5" s="64"/>
      <c r="E5" s="65"/>
      <c r="F5" s="65"/>
      <c r="G5" s="66"/>
      <c r="H5" s="57" t="s">
        <v>5</v>
      </c>
      <c r="I5" s="58"/>
      <c r="J5" s="57" t="s">
        <v>6</v>
      </c>
      <c r="K5" s="58"/>
      <c r="L5" s="57" t="s">
        <v>7</v>
      </c>
      <c r="M5" s="58"/>
      <c r="N5" s="79"/>
      <c r="O5" s="79"/>
      <c r="P5" s="78"/>
    </row>
    <row r="6" spans="1:16" s="1" customFormat="1" ht="30" customHeight="1">
      <c r="A6" s="38"/>
      <c r="B6" s="37"/>
      <c r="C6" s="38"/>
      <c r="D6" s="43"/>
      <c r="E6" s="44"/>
      <c r="F6" s="44"/>
      <c r="G6" s="45"/>
      <c r="H6" s="21" t="s">
        <v>18</v>
      </c>
      <c r="I6" s="21" t="s">
        <v>0</v>
      </c>
      <c r="J6" s="21" t="s">
        <v>18</v>
      </c>
      <c r="K6" s="21" t="s">
        <v>0</v>
      </c>
      <c r="L6" s="21" t="s">
        <v>18</v>
      </c>
      <c r="M6" s="21" t="s">
        <v>0</v>
      </c>
      <c r="N6" s="4" t="s">
        <v>0</v>
      </c>
      <c r="O6" s="4" t="s">
        <v>0</v>
      </c>
      <c r="P6" s="4" t="s">
        <v>0</v>
      </c>
    </row>
    <row r="7" spans="1:16" s="3" customFormat="1" ht="0.75" customHeight="1">
      <c r="A7" s="63"/>
      <c r="B7" s="12"/>
      <c r="C7" s="37"/>
      <c r="D7" s="9"/>
      <c r="E7" s="5"/>
      <c r="F7" s="9"/>
      <c r="G7" s="13">
        <v>100</v>
      </c>
      <c r="H7" s="13"/>
      <c r="I7" s="14"/>
      <c r="J7" s="4"/>
      <c r="K7" s="14">
        <f aca="true" t="shared" si="0" ref="K7:K17">J7*G7</f>
        <v>0</v>
      </c>
      <c r="L7" s="15"/>
      <c r="M7" s="14">
        <f aca="true" t="shared" si="1" ref="M7:M17">L7*G7</f>
        <v>0</v>
      </c>
      <c r="N7" s="14"/>
      <c r="O7" s="14"/>
      <c r="P7" s="16"/>
    </row>
    <row r="8" spans="1:16" s="2" customFormat="1" ht="3" customHeight="1" hidden="1">
      <c r="A8" s="63"/>
      <c r="B8" s="12"/>
      <c r="C8" s="37"/>
      <c r="D8" s="9"/>
      <c r="E8" s="9"/>
      <c r="F8" s="9"/>
      <c r="G8" s="17">
        <v>43</v>
      </c>
      <c r="H8" s="17"/>
      <c r="I8" s="14"/>
      <c r="J8" s="4"/>
      <c r="K8" s="14">
        <f t="shared" si="0"/>
        <v>0</v>
      </c>
      <c r="L8" s="17"/>
      <c r="M8" s="14">
        <f t="shared" si="1"/>
        <v>0</v>
      </c>
      <c r="N8" s="14"/>
      <c r="O8" s="14"/>
      <c r="P8" s="18"/>
    </row>
    <row r="9" spans="1:16" s="1" customFormat="1" ht="12.75" hidden="1">
      <c r="A9" s="63"/>
      <c r="B9" s="12"/>
      <c r="C9" s="37"/>
      <c r="D9" s="9"/>
      <c r="E9" s="9"/>
      <c r="F9" s="9"/>
      <c r="G9" s="10">
        <v>100</v>
      </c>
      <c r="H9" s="10"/>
      <c r="I9" s="14"/>
      <c r="J9" s="4"/>
      <c r="K9" s="14">
        <f t="shared" si="0"/>
        <v>0</v>
      </c>
      <c r="L9" s="10"/>
      <c r="M9" s="14">
        <f t="shared" si="1"/>
        <v>0</v>
      </c>
      <c r="N9" s="14"/>
      <c r="O9" s="14"/>
      <c r="P9" s="19"/>
    </row>
    <row r="10" spans="1:16" s="1" customFormat="1" ht="12.75" hidden="1">
      <c r="A10" s="63"/>
      <c r="B10" s="12"/>
      <c r="C10" s="37"/>
      <c r="D10" s="9"/>
      <c r="E10" s="9"/>
      <c r="F10" s="9"/>
      <c r="G10" s="10">
        <v>17</v>
      </c>
      <c r="H10" s="10"/>
      <c r="I10" s="14"/>
      <c r="J10" s="4"/>
      <c r="K10" s="14">
        <f t="shared" si="0"/>
        <v>0</v>
      </c>
      <c r="L10" s="10"/>
      <c r="M10" s="14">
        <f t="shared" si="1"/>
        <v>0</v>
      </c>
      <c r="N10" s="14"/>
      <c r="O10" s="14"/>
      <c r="P10" s="19"/>
    </row>
    <row r="11" spans="1:16" s="1" customFormat="1" ht="12.75" hidden="1">
      <c r="A11" s="63"/>
      <c r="B11" s="12"/>
      <c r="C11" s="37"/>
      <c r="D11" s="9"/>
      <c r="E11" s="9"/>
      <c r="F11" s="9"/>
      <c r="G11" s="10">
        <v>16</v>
      </c>
      <c r="H11" s="10"/>
      <c r="I11" s="14"/>
      <c r="J11" s="4"/>
      <c r="K11" s="14">
        <f t="shared" si="0"/>
        <v>0</v>
      </c>
      <c r="L11" s="10">
        <v>0</v>
      </c>
      <c r="M11" s="14">
        <f t="shared" si="1"/>
        <v>0</v>
      </c>
      <c r="N11" s="14"/>
      <c r="O11" s="14"/>
      <c r="P11" s="19"/>
    </row>
    <row r="12" spans="1:16" s="1" customFormat="1" ht="12.75" hidden="1">
      <c r="A12" s="63"/>
      <c r="B12" s="12"/>
      <c r="C12" s="37"/>
      <c r="D12" s="9"/>
      <c r="E12" s="9"/>
      <c r="F12" s="9"/>
      <c r="G12" s="10">
        <v>26</v>
      </c>
      <c r="H12" s="10"/>
      <c r="I12" s="14"/>
      <c r="J12" s="4"/>
      <c r="K12" s="14">
        <f t="shared" si="0"/>
        <v>0</v>
      </c>
      <c r="L12" s="10">
        <v>0</v>
      </c>
      <c r="M12" s="14">
        <f t="shared" si="1"/>
        <v>0</v>
      </c>
      <c r="N12" s="14"/>
      <c r="O12" s="14"/>
      <c r="P12" s="19"/>
    </row>
    <row r="13" spans="1:16" s="1" customFormat="1" ht="12.75" hidden="1">
      <c r="A13" s="63"/>
      <c r="B13" s="12"/>
      <c r="C13" s="37"/>
      <c r="D13" s="9"/>
      <c r="E13" s="9"/>
      <c r="F13" s="9"/>
      <c r="G13" s="10">
        <v>100</v>
      </c>
      <c r="H13" s="10"/>
      <c r="I13" s="14"/>
      <c r="J13" s="4"/>
      <c r="K13" s="14">
        <f t="shared" si="0"/>
        <v>0</v>
      </c>
      <c r="L13" s="10"/>
      <c r="M13" s="14">
        <f t="shared" si="1"/>
        <v>0</v>
      </c>
      <c r="N13" s="14"/>
      <c r="O13" s="14"/>
      <c r="P13" s="19"/>
    </row>
    <row r="14" spans="1:16" s="1" customFormat="1" ht="12.75" hidden="1">
      <c r="A14" s="63"/>
      <c r="B14" s="12"/>
      <c r="C14" s="37"/>
      <c r="D14" s="9"/>
      <c r="E14" s="9"/>
      <c r="F14" s="9"/>
      <c r="G14" s="10">
        <v>100</v>
      </c>
      <c r="H14" s="10"/>
      <c r="I14" s="14"/>
      <c r="J14" s="4"/>
      <c r="K14" s="14">
        <f t="shared" si="0"/>
        <v>0</v>
      </c>
      <c r="L14" s="10"/>
      <c r="M14" s="14">
        <f t="shared" si="1"/>
        <v>0</v>
      </c>
      <c r="N14" s="14"/>
      <c r="O14" s="14"/>
      <c r="P14" s="19"/>
    </row>
    <row r="15" spans="1:16" s="1" customFormat="1" ht="12.75" hidden="1">
      <c r="A15" s="63"/>
      <c r="B15" s="12"/>
      <c r="C15" s="37"/>
      <c r="D15" s="9"/>
      <c r="E15" s="9"/>
      <c r="F15" s="9"/>
      <c r="G15" s="10">
        <v>10</v>
      </c>
      <c r="H15" s="10"/>
      <c r="I15" s="14"/>
      <c r="J15" s="4"/>
      <c r="K15" s="14">
        <f t="shared" si="0"/>
        <v>0</v>
      </c>
      <c r="L15" s="10"/>
      <c r="M15" s="14">
        <f t="shared" si="1"/>
        <v>0</v>
      </c>
      <c r="N15" s="14"/>
      <c r="O15" s="14"/>
      <c r="P15" s="19"/>
    </row>
    <row r="16" spans="1:16" ht="12.75" hidden="1">
      <c r="A16" s="63"/>
      <c r="B16" s="12"/>
      <c r="C16" s="37"/>
      <c r="D16" s="9"/>
      <c r="E16" s="9"/>
      <c r="F16" s="9"/>
      <c r="G16" s="10">
        <v>90</v>
      </c>
      <c r="H16" s="10"/>
      <c r="I16" s="14"/>
      <c r="J16" s="4"/>
      <c r="K16" s="14">
        <f t="shared" si="0"/>
        <v>0</v>
      </c>
      <c r="L16" s="10"/>
      <c r="M16" s="14">
        <f t="shared" si="1"/>
        <v>0</v>
      </c>
      <c r="N16" s="14"/>
      <c r="O16" s="14"/>
      <c r="P16" s="19"/>
    </row>
    <row r="17" spans="1:17" ht="12.75" hidden="1">
      <c r="A17" s="63"/>
      <c r="B17" s="12"/>
      <c r="C17" s="38"/>
      <c r="D17" s="7"/>
      <c r="E17" s="7"/>
      <c r="F17" s="7"/>
      <c r="G17" s="10">
        <v>100</v>
      </c>
      <c r="H17" s="10"/>
      <c r="I17" s="20">
        <f>H17*G17</f>
        <v>0</v>
      </c>
      <c r="J17" s="8"/>
      <c r="K17" s="20">
        <f t="shared" si="0"/>
        <v>0</v>
      </c>
      <c r="L17" s="10"/>
      <c r="M17" s="20">
        <f t="shared" si="1"/>
        <v>0</v>
      </c>
      <c r="N17" s="20"/>
      <c r="O17" s="20"/>
      <c r="P17" s="19"/>
      <c r="Q17" s="6"/>
    </row>
    <row r="18" spans="1:17" ht="12.75">
      <c r="A18" s="53" t="s">
        <v>10</v>
      </c>
      <c r="B18" s="55" t="s">
        <v>9</v>
      </c>
      <c r="C18" s="36" t="s">
        <v>11</v>
      </c>
      <c r="D18" s="40">
        <v>14</v>
      </c>
      <c r="E18" s="41"/>
      <c r="F18" s="22"/>
      <c r="G18" s="27"/>
      <c r="H18" s="69">
        <v>800</v>
      </c>
      <c r="I18" s="71">
        <v>11200</v>
      </c>
      <c r="J18" s="73">
        <v>700</v>
      </c>
      <c r="K18" s="75">
        <v>9800</v>
      </c>
      <c r="L18" s="67">
        <v>750</v>
      </c>
      <c r="M18" s="67">
        <v>10500</v>
      </c>
      <c r="N18" s="67">
        <v>750</v>
      </c>
      <c r="O18" s="69">
        <v>10500</v>
      </c>
      <c r="P18" s="69">
        <v>10500</v>
      </c>
      <c r="Q18" s="6"/>
    </row>
    <row r="19" spans="1:17" ht="197.25" customHeight="1">
      <c r="A19" s="54"/>
      <c r="B19" s="56"/>
      <c r="C19" s="38"/>
      <c r="D19" s="43"/>
      <c r="E19" s="44"/>
      <c r="F19" s="22"/>
      <c r="G19" s="27"/>
      <c r="H19" s="70"/>
      <c r="I19" s="72"/>
      <c r="J19" s="74"/>
      <c r="K19" s="76"/>
      <c r="L19" s="68"/>
      <c r="M19" s="68"/>
      <c r="N19" s="77"/>
      <c r="O19" s="70"/>
      <c r="P19" s="70"/>
      <c r="Q19" s="6"/>
    </row>
    <row r="20" spans="1:17" ht="77.25" customHeight="1">
      <c r="A20" s="24" t="s">
        <v>12</v>
      </c>
      <c r="B20" s="25" t="s">
        <v>23</v>
      </c>
      <c r="C20" s="4" t="s">
        <v>14</v>
      </c>
      <c r="D20" s="57">
        <v>70</v>
      </c>
      <c r="E20" s="58"/>
      <c r="F20" s="22"/>
      <c r="G20" s="23"/>
      <c r="H20" s="28">
        <v>60</v>
      </c>
      <c r="I20" s="29">
        <v>4200</v>
      </c>
      <c r="J20" s="28">
        <v>57</v>
      </c>
      <c r="K20" s="29">
        <v>3990</v>
      </c>
      <c r="L20" s="30">
        <v>90</v>
      </c>
      <c r="M20" s="31">
        <v>6300</v>
      </c>
      <c r="N20" s="31">
        <v>69</v>
      </c>
      <c r="O20" s="31">
        <v>4830</v>
      </c>
      <c r="P20" s="28">
        <v>4830</v>
      </c>
      <c r="Q20" s="6"/>
    </row>
    <row r="21" spans="1:17" ht="77.25" customHeight="1">
      <c r="A21" s="24" t="s">
        <v>12</v>
      </c>
      <c r="B21" s="88" t="s">
        <v>25</v>
      </c>
      <c r="C21" s="4" t="s">
        <v>14</v>
      </c>
      <c r="D21" s="57">
        <v>30</v>
      </c>
      <c r="E21" s="58"/>
      <c r="F21" s="22"/>
      <c r="G21" s="23"/>
      <c r="H21" s="28">
        <v>60</v>
      </c>
      <c r="I21" s="29">
        <v>1800</v>
      </c>
      <c r="J21" s="28">
        <v>57</v>
      </c>
      <c r="K21" s="29">
        <v>1710</v>
      </c>
      <c r="L21" s="30">
        <v>90</v>
      </c>
      <c r="M21" s="31">
        <v>2700</v>
      </c>
      <c r="N21" s="31">
        <v>69</v>
      </c>
      <c r="O21" s="31">
        <v>2070</v>
      </c>
      <c r="P21" s="28">
        <v>2070</v>
      </c>
      <c r="Q21" s="6"/>
    </row>
    <row r="22" spans="1:17" ht="78.75" customHeight="1">
      <c r="A22" s="24" t="s">
        <v>13</v>
      </c>
      <c r="B22" s="26" t="s">
        <v>29</v>
      </c>
      <c r="C22" s="4" t="s">
        <v>14</v>
      </c>
      <c r="D22" s="57">
        <v>14</v>
      </c>
      <c r="E22" s="58"/>
      <c r="F22" s="22"/>
      <c r="G22" s="23"/>
      <c r="H22" s="28">
        <v>600</v>
      </c>
      <c r="I22" s="29">
        <v>8400</v>
      </c>
      <c r="J22" s="28">
        <v>560</v>
      </c>
      <c r="K22" s="29">
        <v>7840</v>
      </c>
      <c r="L22" s="30">
        <v>700</v>
      </c>
      <c r="M22" s="31">
        <v>9800</v>
      </c>
      <c r="N22" s="31">
        <v>620</v>
      </c>
      <c r="O22" s="31">
        <v>8680</v>
      </c>
      <c r="P22" s="28">
        <v>8680</v>
      </c>
      <c r="Q22" s="6"/>
    </row>
    <row r="23" spans="1:16" s="1" customFormat="1" ht="30.75" customHeight="1">
      <c r="A23" s="80" t="s">
        <v>28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3">
        <v>26080</v>
      </c>
    </row>
    <row r="24" spans="1:16" s="2" customFormat="1" ht="17.25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  <c r="P24" s="87"/>
    </row>
    <row r="25" s="1" customFormat="1" ht="12" customHeight="1" hidden="1"/>
    <row r="26" spans="1:16" s="1" customFormat="1" ht="22.5" customHeight="1">
      <c r="A26" s="11" t="s">
        <v>15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" customFormat="1" ht="23.25" customHeight="1">
      <c r="A27" s="11" t="s">
        <v>16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" customFormat="1" ht="24" customHeight="1">
      <c r="A28" s="11" t="s">
        <v>17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" customFormat="1" ht="24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" customFormat="1" ht="21" customHeight="1">
      <c r="A30" s="51" t="s">
        <v>24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s="1" customFormat="1" ht="18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1" customFormat="1" ht="36" customHeight="1" hidden="1">
      <c r="A32" s="46"/>
      <c r="B32" s="46"/>
      <c r="C32" s="46"/>
      <c r="D32" s="46"/>
      <c r="E32" s="46"/>
      <c r="F32" s="46"/>
      <c r="G32" s="46"/>
      <c r="H32" s="46"/>
      <c r="I32" s="47"/>
      <c r="J32" s="47"/>
      <c r="K32" s="47"/>
      <c r="L32" s="47"/>
      <c r="M32" s="47"/>
      <c r="N32" s="35"/>
      <c r="O32" s="35"/>
      <c r="P32" s="32"/>
    </row>
    <row r="33" spans="1:16" s="1" customFormat="1" ht="9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" customFormat="1" ht="18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s="1" customFormat="1" ht="15.75" customHeight="1">
      <c r="A35" s="39" t="s">
        <v>19</v>
      </c>
      <c r="B35" s="39"/>
      <c r="C35" s="39"/>
      <c r="D35" s="39"/>
      <c r="E35" s="39"/>
      <c r="F35" s="39"/>
      <c r="G35" s="39"/>
      <c r="H35" s="39"/>
      <c r="I35" s="39"/>
      <c r="J35" s="39"/>
      <c r="K35" s="32" t="s">
        <v>20</v>
      </c>
      <c r="L35" s="32"/>
      <c r="M35" s="32"/>
      <c r="N35" s="32"/>
      <c r="O35" s="32"/>
      <c r="P35" s="32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</sheetData>
  <sheetProtection/>
  <mergeCells count="38">
    <mergeCell ref="O4:O5"/>
    <mergeCell ref="N4:N5"/>
    <mergeCell ref="N18:N19"/>
    <mergeCell ref="O18:O19"/>
    <mergeCell ref="A23:O24"/>
    <mergeCell ref="D20:E20"/>
    <mergeCell ref="M18:M19"/>
    <mergeCell ref="P18:P19"/>
    <mergeCell ref="L18:L19"/>
    <mergeCell ref="D18:E19"/>
    <mergeCell ref="D22:E22"/>
    <mergeCell ref="I18:I19"/>
    <mergeCell ref="H18:H19"/>
    <mergeCell ref="J18:J19"/>
    <mergeCell ref="K18:K19"/>
    <mergeCell ref="D21:E21"/>
    <mergeCell ref="A1:M1"/>
    <mergeCell ref="A2:M2"/>
    <mergeCell ref="H4:M4"/>
    <mergeCell ref="J5:K5"/>
    <mergeCell ref="L5:M5"/>
    <mergeCell ref="C7:C17"/>
    <mergeCell ref="A7:A17"/>
    <mergeCell ref="D4:G6"/>
    <mergeCell ref="H5:I5"/>
    <mergeCell ref="B4:B6"/>
    <mergeCell ref="A3:P3"/>
    <mergeCell ref="P23:P24"/>
    <mergeCell ref="A30:P30"/>
    <mergeCell ref="A18:A19"/>
    <mergeCell ref="B18:B19"/>
    <mergeCell ref="C18:C19"/>
    <mergeCell ref="P4:P5"/>
    <mergeCell ref="A4:A6"/>
    <mergeCell ref="C4:C6"/>
    <mergeCell ref="A35:J35"/>
    <mergeCell ref="A32:M32"/>
    <mergeCell ref="A31:P31"/>
  </mergeCells>
  <printOptions/>
  <pageMargins left="0.5118110236220472" right="0.5118110236220472" top="0.35433070866141736" bottom="0.15748031496062992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Овечкин Виктор Юрьевич</cp:lastModifiedBy>
  <cp:lastPrinted>2014-06-19T03:08:11Z</cp:lastPrinted>
  <dcterms:created xsi:type="dcterms:W3CDTF">2009-12-09T07:16:31Z</dcterms:created>
  <dcterms:modified xsi:type="dcterms:W3CDTF">2014-06-19T03:08:29Z</dcterms:modified>
  <cp:category/>
  <cp:version/>
  <cp:contentType/>
  <cp:contentStatus/>
</cp:coreProperties>
</file>